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armelo\Desktop\ing strutturale e geotecnica\progetto in zona simsica A\progetto in zona sismica\file excel\Rigidezza 2 impalcato\"/>
    </mc:Choice>
  </mc:AlternateContent>
  <bookViews>
    <workbookView xWindow="0" yWindow="75" windowWidth="19035" windowHeight="9210"/>
  </bookViews>
  <sheets>
    <sheet name="Rigidezza" sheetId="5" r:id="rId1"/>
  </sheets>
  <calcPr calcId="171027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3" i="5" l="1"/>
  <c r="L5" i="5" s="1"/>
  <c r="L7" i="5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<sst xmlns="http://schemas.openxmlformats.org/spreadsheetml/2006/main" count="64" uniqueCount="43">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</sst>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6" sqref="H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147.65624999999997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0.31554737810487576</v>
      </c>
      <c r="P3" s="18" t="s">
        <v>28</v>
      </c>
    </row>
    <row r="4" spans="2:16" x14ac:dyDescent="0.2">
      <c r="G4" s="1" t="s">
        <v>2</v>
      </c>
      <c r="H4" s="26">
        <v>80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46.592542548298056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0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1280000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126000000</v>
      </c>
      <c r="D27" s="16" t="s">
        <v>16</v>
      </c>
      <c r="G27" s="8">
        <f>H14</f>
        <v>70</v>
      </c>
      <c r="H27" s="8" t="s">
        <v>14</v>
      </c>
      <c r="I27" s="17">
        <f>$C$21*I26/G28/100</f>
        <v>58088709.67741935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58088709.67741935</v>
      </c>
      <c r="R27" s="16" t="s">
        <v>16</v>
      </c>
    </row>
    <row r="28" spans="2:18" s="8" customFormat="1" x14ac:dyDescent="0.2">
      <c r="G28" s="9">
        <f>H15</f>
        <v>4.6500000000000004</v>
      </c>
      <c r="H28" s="8" t="s">
        <v>17</v>
      </c>
      <c r="I28" s="9">
        <f>IF(B3&lt;3,C27/(I27+I31)*2,0)</f>
        <v>2.1690962099125368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2.1690962099125368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58088709.67741935</v>
      </c>
      <c r="J31" s="16" t="s">
        <v>16</v>
      </c>
      <c r="L31" s="8">
        <f>IF($B$13=1,K14,K20)</f>
        <v>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58088709.67741935</v>
      </c>
      <c r="R31" s="16" t="s">
        <v>16</v>
      </c>
    </row>
    <row r="32" spans="2:18" s="8" customFormat="1" x14ac:dyDescent="0.2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Carmelo Lazzaro Danzuso</cp:lastModifiedBy>
  <dcterms:created xsi:type="dcterms:W3CDTF">2013-01-02T09:55:43Z</dcterms:created>
  <dcterms:modified xsi:type="dcterms:W3CDTF">2016-12-24T10:42:58Z</dcterms:modified>
</cp:coreProperties>
</file>